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upon Redemption Calculator" sheetId="1" r:id="rId1"/>
  </sheets>
  <calcPr calcId="145621"/>
</workbook>
</file>

<file path=xl/calcChain.xml><?xml version="1.0" encoding="utf-8"?>
<calcChain xmlns="http://schemas.openxmlformats.org/spreadsheetml/2006/main">
  <c r="C19" i="1" l="1"/>
  <c r="C16" i="1"/>
  <c r="C9" i="1"/>
  <c r="C14" i="1"/>
</calcChain>
</file>

<file path=xl/sharedStrings.xml><?xml version="1.0" encoding="utf-8"?>
<sst xmlns="http://schemas.openxmlformats.org/spreadsheetml/2006/main" count="21" uniqueCount="21">
  <si>
    <t>Notice: This calculator is for demonstration purposes only</t>
  </si>
  <si>
    <t># of Coupons Issued:</t>
  </si>
  <si>
    <t>Coupon Redemption Calculator</t>
  </si>
  <si>
    <t>Redemption Rate:</t>
  </si>
  <si>
    <t>Revenue Generated by Coupon Program</t>
  </si>
  <si>
    <t>Average Customer Transaction:</t>
  </si>
  <si>
    <t>Coupon Program Results</t>
  </si>
  <si>
    <t>Revenue From Coupon Program</t>
  </si>
  <si>
    <t>Costs From Coupon Program</t>
  </si>
  <si>
    <t>Average Wholesale Cost of Coupon Incentive:</t>
  </si>
  <si>
    <t>Total Cost of Coupon Redemptions</t>
  </si>
  <si>
    <r>
      <t>Net Revenue Gain/</t>
    </r>
    <r>
      <rPr>
        <b/>
        <sz val="11"/>
        <color rgb="FFFF0000"/>
        <rFont val="Calibri"/>
        <family val="2"/>
        <scheme val="minor"/>
      </rPr>
      <t>(Loss)</t>
    </r>
  </si>
  <si>
    <t>(% of customers who redeem coupons)</t>
  </si>
  <si>
    <t>(Per individual customer)</t>
  </si>
  <si>
    <t>Total Cost of Issued Coupons</t>
  </si>
  <si>
    <t>(# of kits purchased with coupons)</t>
  </si>
  <si>
    <t>v2</t>
  </si>
  <si>
    <t>(# of Coupons Issued X 5 Cents per Coupon)</t>
  </si>
  <si>
    <t>(Free Dessert: Wholesale = $2.00/Retail = $4.95)</t>
  </si>
  <si>
    <t>(# of Redeemed Coupons X Avg Transaction)</t>
  </si>
  <si>
    <t>(# of Redeemed Coupons X Avg Wholesale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</si>
</sst>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_);[Red]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EFAC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AC1F"/>
        <bgColor indexed="64"/>
      </patternFill>
    </fill>
    <fill>
      <patternFill patternType="solid">
        <fgColor rgb="FF98212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6" fillId="3" borderId="1" xfId="0" applyFont="1" applyFill="1" applyBorder="1" applyProtection="1"/>
    <xf numFmtId="0" fontId="0" fillId="3" borderId="2" xfId="0" applyFill="1" applyBorder="1" applyProtection="1"/>
    <xf numFmtId="0" fontId="0" fillId="0" borderId="3" xfId="0" applyBorder="1" applyProtection="1"/>
    <xf numFmtId="0" fontId="5" fillId="0" borderId="3" xfId="0" applyFont="1" applyBorder="1" applyProtection="1"/>
    <xf numFmtId="0" fontId="0" fillId="0" borderId="5" xfId="1" applyNumberFormat="1" applyFont="1" applyBorder="1" applyProtection="1"/>
    <xf numFmtId="0" fontId="2" fillId="0" borderId="3" xfId="0" applyFont="1" applyBorder="1" applyProtection="1"/>
    <xf numFmtId="0" fontId="0" fillId="0" borderId="5" xfId="0" applyBorder="1" applyProtection="1"/>
    <xf numFmtId="0" fontId="6" fillId="3" borderId="3" xfId="0" applyFont="1" applyFill="1" applyBorder="1" applyProtection="1"/>
    <xf numFmtId="0" fontId="3" fillId="3" borderId="5" xfId="0" applyFont="1" applyFill="1" applyBorder="1" applyProtection="1"/>
    <xf numFmtId="0" fontId="0" fillId="0" borderId="3" xfId="0" applyFont="1" applyBorder="1" applyProtection="1"/>
    <xf numFmtId="164" fontId="0" fillId="0" borderId="5" xfId="0" applyNumberFormat="1" applyBorder="1" applyProtection="1"/>
    <xf numFmtId="0" fontId="0" fillId="3" borderId="5" xfId="0" applyFill="1" applyBorder="1" applyProtection="1"/>
    <xf numFmtId="0" fontId="2" fillId="0" borderId="6" xfId="0" applyFont="1" applyBorder="1" applyProtection="1"/>
    <xf numFmtId="0" fontId="0" fillId="5" borderId="0" xfId="0" applyFill="1" applyProtection="1"/>
    <xf numFmtId="0" fontId="0" fillId="0" borderId="0" xfId="0" applyProtection="1"/>
    <xf numFmtId="165" fontId="0" fillId="5" borderId="0" xfId="0" applyNumberFormat="1" applyFill="1" applyProtection="1"/>
    <xf numFmtId="164" fontId="0" fillId="5" borderId="0" xfId="0" applyNumberFormat="1" applyFill="1" applyProtection="1"/>
    <xf numFmtId="8" fontId="2" fillId="0" borderId="7" xfId="0" applyNumberFormat="1" applyFont="1" applyBorder="1" applyAlignment="1" applyProtection="1">
      <alignment horizontal="right"/>
    </xf>
    <xf numFmtId="0" fontId="0" fillId="0" borderId="5" xfId="0" applyBorder="1"/>
    <xf numFmtId="8" fontId="2" fillId="0" borderId="5" xfId="0" applyNumberFormat="1" applyFont="1" applyBorder="1" applyProtection="1"/>
    <xf numFmtId="8" fontId="0" fillId="4" borderId="4" xfId="0" applyNumberFormat="1" applyFont="1" applyFill="1" applyBorder="1" applyProtection="1">
      <protection locked="0"/>
    </xf>
    <xf numFmtId="8" fontId="0" fillId="4" borderId="4" xfId="1" applyNumberFormat="1" applyFont="1" applyFill="1" applyBorder="1" applyProtection="1">
      <protection locked="0"/>
    </xf>
    <xf numFmtId="166" fontId="0" fillId="4" borderId="4" xfId="1" applyNumberFormat="1" applyFont="1" applyFill="1" applyBorder="1" applyProtection="1">
      <protection locked="0"/>
    </xf>
    <xf numFmtId="10" fontId="0" fillId="4" borderId="4" xfId="4" applyNumberFormat="1" applyFont="1" applyFill="1" applyBorder="1" applyProtection="1">
      <protection locked="0"/>
    </xf>
    <xf numFmtId="0" fontId="9" fillId="2" borderId="0" xfId="0" applyFont="1" applyFill="1" applyProtection="1"/>
    <xf numFmtId="0" fontId="7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/>
    </xf>
  </cellXfs>
  <cellStyles count="5">
    <cellStyle name="Comma 2" xfId="3"/>
    <cellStyle name="Currency" xfId="1" builtinId="4"/>
    <cellStyle name="Normal" xfId="0" builtinId="0"/>
    <cellStyle name="Normal 2" xfId="2"/>
    <cellStyle name="Percent" xfId="4" builtinId="5"/>
  </cellStyles>
  <dxfs count="0"/>
  <tableStyles count="0" defaultTableStyle="TableStyleMedium2" defaultPivotStyle="PivotStyleLight16"/>
  <colors>
    <mruColors>
      <color rgb="FFEFAC1F"/>
      <color rgb="FFFFFF66"/>
      <color rgb="FF98212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181089</xdr:colOff>
      <xdr:row>0</xdr:row>
      <xdr:rowOff>95250</xdr:rowOff>
    </xdr:from>
    <xdr:to>
      <xdr:col>1</xdr:col>
      <xdr:colOff>1092825</xdr:colOff>
      <xdr:row>0</xdr:row>
      <xdr:rowOff>847725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089" y="95250"/>
          <a:ext cx="1626111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workbookViewId="0">
      <selection activeCell="C3" sqref="C3"/>
    </sheetView>
  </sheetViews>
  <sheetFormatPr defaultRowHeight="15" x14ac:dyDescent="0.25"/>
  <cols>
    <col min="1" max="1" width="10.7109375" style="17" customWidth="1"/>
    <col min="2" max="2" width="42.42578125" style="17" customWidth="1"/>
    <col min="3" max="3" width="12.28515625" style="17" customWidth="1"/>
    <col min="4" max="4" width="10.7109375" style="17" customWidth="1"/>
    <col min="5" max="5" width="11.28515625" style="17" customWidth="1"/>
    <col min="6" max="6" width="9.140625" style="17"/>
    <col min="7" max="7" width="12.7109375" style="17" customWidth="1"/>
    <col min="8" max="16384" width="9.140625" style="17"/>
  </cols>
  <sheetData>
    <row r="1" spans="1:30" ht="74.25" customHeight="1" thickBot="1" x14ac:dyDescent="0.3">
      <c r="A1" s="28" t="s">
        <v>2</v>
      </c>
      <c r="B1" s="28"/>
      <c r="C1" s="28"/>
      <c r="D1" s="1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15.75" x14ac:dyDescent="0.25">
      <c r="A2" s="2"/>
      <c r="B2" s="3" t="s">
        <v>7</v>
      </c>
      <c r="C2" s="4"/>
      <c r="D2" s="1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x14ac:dyDescent="0.25">
      <c r="A3" s="1"/>
      <c r="B3" s="5" t="s">
        <v>1</v>
      </c>
      <c r="C3" s="25">
        <v>2250</v>
      </c>
      <c r="D3" s="1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x14ac:dyDescent="0.25">
      <c r="A4" s="1"/>
      <c r="B4" s="6" t="s">
        <v>15</v>
      </c>
      <c r="C4" s="7"/>
      <c r="D4" s="1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x14ac:dyDescent="0.25">
      <c r="A5" s="1"/>
      <c r="B5" s="5" t="s">
        <v>3</v>
      </c>
      <c r="C5" s="26">
        <v>0.1</v>
      </c>
      <c r="D5" s="1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25">
      <c r="A6" s="1"/>
      <c r="B6" s="6" t="s">
        <v>12</v>
      </c>
      <c r="C6" s="7"/>
      <c r="D6" s="1"/>
      <c r="E6" s="16"/>
      <c r="F6" s="18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x14ac:dyDescent="0.25">
      <c r="A7" s="1"/>
      <c r="B7" s="5" t="s">
        <v>5</v>
      </c>
      <c r="C7" s="24">
        <v>15</v>
      </c>
      <c r="D7" s="1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x14ac:dyDescent="0.25">
      <c r="A8" s="1"/>
      <c r="B8" s="6" t="s">
        <v>13</v>
      </c>
      <c r="C8" s="21"/>
      <c r="D8" s="1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x14ac:dyDescent="0.25">
      <c r="A9" s="1"/>
      <c r="B9" s="8" t="s">
        <v>4</v>
      </c>
      <c r="C9" s="22">
        <f>(C3*C5)*C7</f>
        <v>3375</v>
      </c>
      <c r="D9" s="1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x14ac:dyDescent="0.25">
      <c r="A10" s="1"/>
      <c r="B10" s="6" t="s">
        <v>19</v>
      </c>
      <c r="C10" s="7"/>
      <c r="D10" s="1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15.75" x14ac:dyDescent="0.25">
      <c r="A11" s="1"/>
      <c r="B11" s="10" t="s">
        <v>8</v>
      </c>
      <c r="C11" s="11"/>
      <c r="D11" s="1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x14ac:dyDescent="0.25">
      <c r="A12" s="1"/>
      <c r="B12" s="12" t="s">
        <v>9</v>
      </c>
      <c r="C12" s="23">
        <v>2</v>
      </c>
      <c r="D12" s="1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x14ac:dyDescent="0.25">
      <c r="A13" s="1"/>
      <c r="B13" s="6" t="s">
        <v>18</v>
      </c>
      <c r="C13" s="13"/>
      <c r="D13" s="1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x14ac:dyDescent="0.25">
      <c r="A14" s="1"/>
      <c r="B14" s="8" t="s">
        <v>14</v>
      </c>
      <c r="C14" s="22">
        <f>C3*0.05</f>
        <v>112.5</v>
      </c>
      <c r="D14" s="1"/>
      <c r="E14" s="18"/>
      <c r="F14" s="18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x14ac:dyDescent="0.25">
      <c r="A15" s="1"/>
      <c r="B15" s="6" t="s">
        <v>17</v>
      </c>
      <c r="C15" s="9"/>
      <c r="D15" s="1"/>
      <c r="E15" s="16"/>
      <c r="F15" s="16"/>
      <c r="G15" s="16"/>
      <c r="H15" s="1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x14ac:dyDescent="0.25">
      <c r="A16" s="1"/>
      <c r="B16" s="8" t="s">
        <v>10</v>
      </c>
      <c r="C16" s="22">
        <f>(C3*C5)*C12</f>
        <v>450</v>
      </c>
      <c r="D16" s="1"/>
      <c r="E16" s="18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x14ac:dyDescent="0.25">
      <c r="A17" s="1"/>
      <c r="B17" s="6" t="s">
        <v>20</v>
      </c>
      <c r="C17" s="13"/>
      <c r="D17" s="1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ht="15.75" x14ac:dyDescent="0.25">
      <c r="A18" s="1"/>
      <c r="B18" s="10" t="s">
        <v>6</v>
      </c>
      <c r="C18" s="14"/>
      <c r="D18" s="1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15.75" thickBot="1" x14ac:dyDescent="0.3">
      <c r="A19" s="1"/>
      <c r="B19" s="15" t="s">
        <v>11</v>
      </c>
      <c r="C19" s="20">
        <f>C9-C14-C16</f>
        <v>2812.5</v>
      </c>
      <c r="D19" s="1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x14ac:dyDescent="0.25">
      <c r="A20" s="1"/>
      <c r="B20" s="1"/>
      <c r="C20" s="1"/>
      <c r="D20" s="1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x14ac:dyDescent="0.25">
      <c r="A21" s="1"/>
      <c r="B21" s="29" t="s">
        <v>0</v>
      </c>
      <c r="C21" s="29"/>
      <c r="D21" s="27" t="s">
        <v>16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1:30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30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</sheetData>
  <sheetProtection password="EAB2" sheet="1" objects="1" scenarios="1" selectLockedCells="1"/>
  <mergeCells count="2">
    <mergeCell ref="A1:C1"/>
    <mergeCell ref="B21:C2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Coupon Redemption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</dc:creator>
  <cp:lastModifiedBy>Zach</cp:lastModifiedBy>
  <dcterms:created xsi:type="dcterms:W3CDTF">2016-08-11T18:12:14Z</dcterms:created>
  <dcterms:modified xsi:type="dcterms:W3CDTF">2016-10-18T19:38:00Z</dcterms:modified>
</cp:coreProperties>
</file>